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420" windowWidth="19440" windowHeight="7920" activeTab="0"/>
  </bookViews>
  <sheets>
    <sheet name="Sheet1" sheetId="1" r:id="rId1"/>
    <sheet name="Sheet2" sheetId="2" r:id="rId2"/>
    <sheet name="Sheet3" sheetId="3" r:id="rId3"/>
  </sheets>
  <definedNames>
    <definedName name="_xlnm._FilterDatabase" localSheetId="0" hidden="1">'Sheet1'!$A$3:$R$30</definedName>
    <definedName name="_xlnm.Print_Area" localSheetId="0">'Sheet1'!$A$1:$R$22</definedName>
    <definedName name="_xlnm.Print_Titles" localSheetId="0">'Sheet1'!$2:$3</definedName>
  </definedNames>
  <calcPr fullCalcOnLoad="1"/>
</workbook>
</file>

<file path=xl/sharedStrings.xml><?xml version="1.0" encoding="utf-8"?>
<sst xmlns="http://schemas.openxmlformats.org/spreadsheetml/2006/main" count="368" uniqueCount="243">
  <si>
    <t>项目编号</t>
  </si>
  <si>
    <t>项目名称</t>
  </si>
  <si>
    <t>项目类型</t>
  </si>
  <si>
    <t>项目负责人</t>
  </si>
  <si>
    <t>参与学生人数</t>
  </si>
  <si>
    <t>项目其他成员信息</t>
  </si>
  <si>
    <t>指导教师</t>
  </si>
  <si>
    <t>项目经费(元)</t>
  </si>
  <si>
    <t>项目所属一级学科</t>
  </si>
  <si>
    <t>项目实施起止时间</t>
  </si>
  <si>
    <t>备注</t>
  </si>
  <si>
    <t>姓名</t>
  </si>
  <si>
    <t>学号</t>
  </si>
  <si>
    <t>职称</t>
  </si>
  <si>
    <t>财政拨款</t>
  </si>
  <si>
    <t>1</t>
  </si>
  <si>
    <t>省级一般项目</t>
  </si>
  <si>
    <t>教授</t>
  </si>
  <si>
    <t>2</t>
  </si>
  <si>
    <t>4</t>
  </si>
  <si>
    <t>管理学</t>
  </si>
  <si>
    <t>3</t>
  </si>
  <si>
    <t>文学</t>
  </si>
  <si>
    <t>副教授</t>
  </si>
  <si>
    <t>教育学</t>
  </si>
  <si>
    <t>5</t>
  </si>
  <si>
    <t>讲师</t>
  </si>
  <si>
    <t>经济学</t>
  </si>
  <si>
    <t>理学</t>
  </si>
  <si>
    <t>省级指导项目</t>
  </si>
  <si>
    <t>教授,教授</t>
  </si>
  <si>
    <t>副教授,副教授</t>
  </si>
  <si>
    <t>副教授,讲师</t>
  </si>
  <si>
    <t>省级重点项目</t>
  </si>
  <si>
    <t>法学</t>
  </si>
  <si>
    <t>副教授,教授</t>
  </si>
  <si>
    <t>刘江</t>
  </si>
  <si>
    <t>省级重点项目(自筹)</t>
  </si>
  <si>
    <t>教授,校聘副教授</t>
  </si>
  <si>
    <t>201810320022Z</t>
  </si>
  <si>
    <t>高压下含“氢笼”材料超导电性的研究</t>
  </si>
  <si>
    <t>马佳瑜,匡均琳</t>
  </si>
  <si>
    <t>17066110,17063152</t>
  </si>
  <si>
    <t>李印威,崔文文</t>
  </si>
  <si>
    <t>教授（科研）,讲师</t>
  </si>
  <si>
    <t>自1911年发现超导汞以来，室温超导一直是人们不懈研究的课题。本项目拟在高压下探索含“氢笼”结构的高温超导体，并探索材料的晶体结构、电子性质、晶格动力学等性质与超导电性之间的关联，揭示超导本质。</t>
  </si>
  <si>
    <t>201810320031Z</t>
  </si>
  <si>
    <t>基于明朝中后期大运河扬州段的文学创作研究</t>
  </si>
  <si>
    <t>王思源,王佳鑫</t>
  </si>
  <si>
    <t>17061225,16018119</t>
  </si>
  <si>
    <t>尹文静/17068330,张沐旸/17063020</t>
  </si>
  <si>
    <t>沙先一</t>
  </si>
  <si>
    <t>通过对明朝中后期大运河扬州段文学创作，将文学作品、大运河文化、文学史相互连接。研究文学创作下大运河扬州段的社会、文化生活，再由文学作品研究大运河文化对明朝中后期乃至后世的文人创作的影响。</t>
  </si>
  <si>
    <t>201810320037Z</t>
  </si>
  <si>
    <t>罗勒内生菌的分离及拮抗菌株的筛选与鉴定</t>
  </si>
  <si>
    <t>顾婉仟,李铖</t>
  </si>
  <si>
    <t>16018242,16018249</t>
  </si>
  <si>
    <t>朱成/16018271</t>
  </si>
  <si>
    <t>蒋继宏</t>
  </si>
  <si>
    <t>本项目拟采用组织切块法、组织匀浆法分离得到罗勒内生菌；通过平板对峙法筛选有抗菌活性的菌种；根据16S rRNA的相似性分析进行菌种鉴定，最终得到抗菌活性好且有广谱性的罗勒内生菌，为防治植物病害提供新的菌种资源。</t>
  </si>
  <si>
    <t>201810320039Z</t>
  </si>
  <si>
    <t>民国江苏戏曲家昆曲活动研究</t>
  </si>
  <si>
    <t>朱钰成,崔玖琪</t>
  </si>
  <si>
    <t>17061057,16018302</t>
  </si>
  <si>
    <t>王娇玉/17061032,徐凯/16018325,朱易雯/17074077</t>
  </si>
  <si>
    <t>吕靖波</t>
  </si>
  <si>
    <t>昆曲作为我国戏曲艺术中独具特色的一支，在民国的社会变革中一度式微。江苏一些戏曲家继续发扬其独特的古典审美特征，从事昆曲活动。课题旨在探寻民国时期江苏戏曲家的昆曲活动，追寻昆曲发展至民国时期生命力所在。</t>
  </si>
  <si>
    <t>白冰</t>
  </si>
  <si>
    <t>201810320049Z</t>
  </si>
  <si>
    <t>吲哚醇作为合成子参与的催化不对称串联反应</t>
  </si>
  <si>
    <t>周佳玉,袁伏茹</t>
  </si>
  <si>
    <t>16018269,16018266</t>
  </si>
  <si>
    <t>于磊/16018264,毛雨佳/17091518,王金镕/17076127</t>
  </si>
  <si>
    <t>石枫,梅光建</t>
  </si>
  <si>
    <t>本项目拟使用2-吲哚醇作为3合成子，在有机小分子催化剂催化下，与同时具有亲核和亲电中心的试剂发生催化不对称[3+n]串联环化反应，高效高立体选择性地合成结构复杂多样的手性吲哚衍生物。</t>
  </si>
  <si>
    <t>201810320058Z</t>
  </si>
  <si>
    <t>参加数学建模竞赛，深入研究数学建模方法</t>
  </si>
  <si>
    <t>殷雨萌</t>
  </si>
  <si>
    <t>17074244</t>
  </si>
  <si>
    <t>诸子玥/17074025,吴泽远/17074242,付佳琳/17074056,董欣畅/17074086</t>
  </si>
  <si>
    <t>应用数学去解决各类实际问题时，建立数学模型是十分关键的一步，建立教学模型的过程，是把错综复杂的实际问题简化、抽象为合理的数学结构的过程。本项目注重于对建立数学模型的思路方法进行深入研究，对已知的数学模型进行优化，从而提升本团队成员的建模能力。</t>
  </si>
  <si>
    <t>201810320063Z</t>
  </si>
  <si>
    <t>电大目标的并行DGTD算法研究及应用</t>
  </si>
  <si>
    <t>黄凯</t>
  </si>
  <si>
    <t>16018211</t>
  </si>
  <si>
    <t>殷雨萌/17074244,诸子玥/17074025,顾香/16018209,高宇翔/16090128</t>
  </si>
  <si>
    <t>赵雷</t>
  </si>
  <si>
    <t>电大复杂电磁问题的快速仿真技术一直是计算电磁学领域持久不衰的热点和难点。本项目研究时域间断伽辽金（DGTD）算法与并行加速技术，并应用该算法对电大目标电磁问题进行快速精确仿真。并行实现主要使用两种加速技术，包括Massage Passing Interface（MPI）与Graphics Processing Unit (GPU)。在研究GPU、MPI加速技术的特点与DGTD算法的基础上，实现算法与硬件加速技术的高效耦合。</t>
  </si>
  <si>
    <t>201810320065Z</t>
  </si>
  <si>
    <t>古韵新歌：宋代乐府诗研究与吟唱</t>
  </si>
  <si>
    <t>顾子珺,魏可然</t>
  </si>
  <si>
    <t>16018307,16018122</t>
  </si>
  <si>
    <t>戴琨/16018103,杨悦/17087087,赵逸吉/17087149</t>
  </si>
  <si>
    <t>王立增,董兵</t>
  </si>
  <si>
    <t>201810320067Z</t>
  </si>
  <si>
    <t>互联网经济下网约车现状及法律规制研究</t>
  </si>
  <si>
    <t>翟赢,纪叶</t>
  </si>
  <si>
    <t>16018126,16018106</t>
  </si>
  <si>
    <t>张峰振</t>
  </si>
  <si>
    <t>现代信息技术的发展与普及催生了互联网＋行业的诞生，但由于立法的滞后带来了很多问题。本项目着重研究分析互联网+经济下的网约车管理现状和立法空白，力图运用法律知识解决网约车发展过程中的问题，促进网约车市场发展。</t>
  </si>
  <si>
    <t>201810320073Z</t>
  </si>
  <si>
    <t>基于可循环石墨烯基薄膜的水体有机污染物检测及去除</t>
  </si>
  <si>
    <t>沈可欣,郑有为</t>
  </si>
  <si>
    <t>17075181,17075106</t>
  </si>
  <si>
    <t>李春菊/17068328,郑佳佳/17068911</t>
  </si>
  <si>
    <t>渠陆陆,杨国海</t>
  </si>
  <si>
    <t>水资源的稀缺促使污染水资源的重新利用是人们关注的重点。基于此，我们拟通过对二维纳米结构进行修饰、改性及组装的方法，构建可循环使用的石墨烯基膜，从而实现水体污染污染物的高效去除和高灵敏检测。</t>
  </si>
  <si>
    <t>201810320087Z</t>
  </si>
  <si>
    <t>视频中人物表情智能识别与分析系统及其在课堂教学评价中的应用</t>
  </si>
  <si>
    <t>江佳慧</t>
  </si>
  <si>
    <t>16018320</t>
  </si>
  <si>
    <t>臧艺峤/16018328,张国玺/16018329,李玲玲/17074205,陈余/17074199</t>
  </si>
  <si>
    <t>贾志刚</t>
  </si>
  <si>
    <t>本项目是以脸部表情识别，视线追踪以及肢体语言识别三种智能识别技术为基础，将三项识别技术进行结合和再创造的创新型系统研究，并将技术应用于课堂教学中，提高课堂学习效率。</t>
  </si>
  <si>
    <t>201810320100Z</t>
  </si>
  <si>
    <t>中学语文教材中新诗选编的变迁比较研究</t>
  </si>
  <si>
    <t>朱慧妍,仇玉丹</t>
  </si>
  <si>
    <t>16018316,16018301</t>
  </si>
  <si>
    <t>夏智慧/17061038,刘畅/17061074,张沐旸/17063020</t>
  </si>
  <si>
    <t>黄德志,王志彬</t>
  </si>
  <si>
    <t>本项目以中学语文教材为出发点，联系新诗的发展历程，多角度、多方位探讨新诗在教材编排上历史纵向和地域横向上的变化及发展，针对现存的问题提出建设性意见和方案，以使中学生人文素养得到更为全面的提升。</t>
  </si>
  <si>
    <t>张英明</t>
  </si>
  <si>
    <t>201810320122Y</t>
  </si>
  <si>
    <t>移动互联网环境下微商模式对大学生购买意愿影响机制研究</t>
  </si>
  <si>
    <t>冷雨,仇艳文</t>
  </si>
  <si>
    <t>16018213,16018204</t>
  </si>
  <si>
    <t>陈嘉慧/16018202,李融雪/16018214</t>
  </si>
  <si>
    <t>本课题基于移情效应和态度改变模型，从内部因素和外部因素两个方面对移动互联网环境下微商模式对大学生购买意愿的影响进行分析，引入大学生卷入度作为调节，并加入微商信息源特性（可信性，专业性和吸引力），以大学生群体为研究主体。运用结构方程模型分析方法对这些影响因素以及它们之间的关系进行研究。对大学生了解移动社交电商，理性消费和微商改进自身服务和营销方式，促进微商市场健康持久性发展有借鉴意义。</t>
  </si>
  <si>
    <t>201810320148X</t>
  </si>
  <si>
    <t>诗词中意象翻译研究——以李煜、李清照、纳兰容若为例</t>
  </si>
  <si>
    <t>郁诗千,曹鑫雨</t>
  </si>
  <si>
    <t>17067009,17068106</t>
  </si>
  <si>
    <t>王心悦/17077128,钱亦凡/17061024</t>
  </si>
  <si>
    <t>张林,潘震</t>
  </si>
  <si>
    <t>201810320154X</t>
  </si>
  <si>
    <t>HIPK3基因第2外显子两翼内含子驱动环状RNA形成的进化研究</t>
  </si>
  <si>
    <t>陈如意,唐瑜昕</t>
  </si>
  <si>
    <t>16018236,16077325</t>
  </si>
  <si>
    <t>陆晓凤/16077178,俞涵涛/16018265,白凤庭/17077326</t>
  </si>
  <si>
    <t>张春雷</t>
  </si>
  <si>
    <t>反向互补内含子是环状RNA的形成的主要机制，HIPK3基因第2外显子两翼内含子可能会驱动环状RNA形成。分析环状RNA形成的进化历史和探讨第2外显子两翼内含子的进化过程，可进一步揭示环状RNA的形成机制，并为HIPK3的功能研究指明方向。</t>
  </si>
  <si>
    <t>201810320157X</t>
  </si>
  <si>
    <t>大学生社会实践法律保障问题研究</t>
  </si>
  <si>
    <t>马幸成,陶婧</t>
  </si>
  <si>
    <t>16018114,16018117</t>
  </si>
  <si>
    <t>杨鑫曹/17088128,吴颜雨桐/17068921,陆胤熹/15066234</t>
  </si>
  <si>
    <t>李敬从,陈清</t>
  </si>
  <si>
    <t>    本项目团队由敬文书院法学专业的16、17级同学组成，在广泛阅读大量中外文献和前往美国、英国等地实地调研的基础上，通过对社会中出现的大学生在社会实践中受到的人身和财产损害方面的法律保障问题进行探讨，为有关部门构建相应的法律保障制度提供一定的参考。</t>
  </si>
  <si>
    <t>201810320160X</t>
  </si>
  <si>
    <t>二维半导体材料载流迁移率计算与Xenes体系二维材料设计</t>
  </si>
  <si>
    <t>荀烨宸</t>
  </si>
  <si>
    <t>17074111</t>
  </si>
  <si>
    <t>齐景山</t>
  </si>
  <si>
    <t>  二维层状材料(2D atomic-layer material)因其独特的结构与物理特性，在微电子领域有着重要应用，而载流迁移率也作为一个衡量二维材料性能的重要指标成为近年研究热点。本项目通过理论分析与模拟结构计算，对比、分析各种二维材料得出载流迁移性能的结构成因，并理论设计出具有优良性能的新型二维半导体材料。</t>
  </si>
  <si>
    <t>201810320177X</t>
  </si>
  <si>
    <t>易代之际文学创作与文学观念研究——以近世文学为中心</t>
  </si>
  <si>
    <t>毛誉澄,高芝玲</t>
  </si>
  <si>
    <t>16018115,16018306</t>
  </si>
  <si>
    <t>孟亚州/16018309,宁雨菲/17061023,徐若菁/17061232</t>
  </si>
  <si>
    <t>刘嘉伟,沙先一</t>
  </si>
  <si>
    <t>本课题拟以近世文学为中心对易代之际文学创作与文学观念这一问题中较为微观的问题作补充研究。从代表性文人的诗，词与散文作品出发，对易代之际士人心态，科举制度，学术思想的变迁等进行细致的考察，探索中国传统文人的历史观、民族观与国家观。</t>
  </si>
  <si>
    <t>201810320181T</t>
  </si>
  <si>
    <t>银色产业一体化平台的商用研究</t>
  </si>
  <si>
    <t>高魏苏</t>
  </si>
  <si>
    <t>16018208</t>
  </si>
  <si>
    <t>杨灿/16018229,徐艺齐/16063167,张婷婷/16068078</t>
  </si>
  <si>
    <t>顾海华,鲍林</t>
  </si>
  <si>
    <t>我们旨在成立一个以异地居住旅游为核心，面向老年群体，集养生、娱乐、度假为一体的服务联盟，旨在提供跨地域跨时空服务，使不同地区的老年人能够交流合作，不同区域的资源可以利用和共享，形成全国性的银色产业一体化平台。</t>
  </si>
  <si>
    <t>序号</t>
  </si>
  <si>
    <t>项目简介(100字以内)</t>
  </si>
  <si>
    <t>学校拨款</t>
  </si>
  <si>
    <t>敬文书院</t>
  </si>
  <si>
    <t>学院</t>
  </si>
  <si>
    <t>第一次拨款</t>
  </si>
  <si>
    <t>创业训练项目</t>
  </si>
  <si>
    <t>XSJCX9043</t>
  </si>
  <si>
    <t>退役军人安置纠纷问题研究</t>
  </si>
  <si>
    <t>校级项目</t>
  </si>
  <si>
    <t>杨海江、王娅潮</t>
  </si>
  <si>
    <t>16018125、16018121</t>
  </si>
  <si>
    <t>王晓君、张明新</t>
  </si>
  <si>
    <t>XSJCX9044</t>
  </si>
  <si>
    <t>房产税对地方财政的影响研究</t>
  </si>
  <si>
    <t>校级项目</t>
  </si>
  <si>
    <t>邹萍萍</t>
  </si>
  <si>
    <t>XSJCX9045</t>
  </si>
  <si>
    <t>中外慕课（MOOC)英语写作课程对比研究</t>
  </si>
  <si>
    <t>曹  婕、俞  赟</t>
  </si>
  <si>
    <t>17087051、17068122</t>
  </si>
  <si>
    <t>郭  灿（17068119）、何  峰（16090132）、薛  阳（16090131）</t>
  </si>
  <si>
    <t>于  涛、夏志华</t>
  </si>
  <si>
    <t>XSJCX9046</t>
  </si>
  <si>
    <t>当代电视文化节目（以诗词大会为例）在文化传承发展中的调查研究</t>
  </si>
  <si>
    <t>张扶摇</t>
  </si>
  <si>
    <t>中国语言文学</t>
  </si>
  <si>
    <t>XSJCX9047</t>
  </si>
  <si>
    <t>基于多模态生物数据的学习注意力建模之实证研究</t>
  </si>
  <si>
    <t>周晨韵</t>
  </si>
  <si>
    <t>赖松（201521210047）
(北京师范大学教育学部博士研究生)、庄  鲁（2020170180）（江苏师范大学教育技术学硕士研究生）、王俊毓（17077127）、薛  寒（15011175）</t>
  </si>
  <si>
    <t>张  琪、欧阳文珍</t>
  </si>
  <si>
    <t>副教授、教授</t>
  </si>
  <si>
    <t>XSJCX9048</t>
  </si>
  <si>
    <t>明清戏曲小说中的花园叙事与文学建构研究</t>
  </si>
  <si>
    <t>周耘妃、徐裕程、</t>
  </si>
  <si>
    <t>17061055、17063032</t>
  </si>
  <si>
    <t>王淑梅、吕靖波</t>
  </si>
  <si>
    <t>教授、教授</t>
  </si>
  <si>
    <t>2018年4月20日-2020年4月20日</t>
  </si>
  <si>
    <t>敬文书院</t>
  </si>
  <si>
    <t>院级项目</t>
  </si>
  <si>
    <t>互联网家背景下物物交换的新发展</t>
  </si>
  <si>
    <t>徐心怡</t>
  </si>
  <si>
    <t>苏昭晖 （16018218）
薛  峰 （16092543）
柏鉴蓉 （16078322）
胡文杰 （16018105）</t>
  </si>
  <si>
    <t>罗栋梁</t>
  </si>
  <si>
    <t>LASS2抑制肝癌细胞增殖与侵袭的作用及相关机制研究</t>
  </si>
  <si>
    <t>李佳琪</t>
  </si>
  <si>
    <t>张文妍  (17091612)
王  欢  (17090431)</t>
  </si>
  <si>
    <t>樊少华</t>
  </si>
  <si>
    <t>生物学</t>
  </si>
  <si>
    <t>宋代乐府诗具有较高的思想价值和艺术成就，本项目在细致梳理文献的基础上，揭示宋人对汉唐乐府诗传统的继承，探究其理论贡献及创作特色，并与演艺机构合作，挑选出部分经典作品吟诵或配乐传唱，推广优秀传统文化。</t>
  </si>
  <si>
    <t>本项目以李煜、李清照、纳兰容若词为例，探究以宋词为主的中国古典诗词所使用的意象与其贴合度，通过调查中外学生对于宋词不同版本的英译本的理解与评价，经过对于大量数据的统计与分析，从而提出有关中国古典诗词意象的翻译方式。</t>
  </si>
  <si>
    <t>受一系列因素影响,军人退役安置制度没有得到很好的落实,军人退役安置纠纷时有发生。本项目意图分析问题产生的原因，并试图在法律层面上提出对这类问题的解决方式。</t>
  </si>
  <si>
    <t>习近平主席在十九大时，再次强调弘扬传统文化的重要意义。本项目以《中国诗词大会》为例，探究电视文化节目在传播传统文化中的作用以及效果，并结合当前文化发展现状，提出针对性意见与措施。</t>
  </si>
  <si>
    <t>在互联网新时代利用大数据结构，整理物物交换、服务交换、信件交换等信息，建立可靠的换物平台。平台物物交换板块在提高物品利用率，助力环保公益发展的同时，为学生提供一个以较低代价获取心仪物品的机会，给企业带来降低管理运营成本的可能。服务交换板块着力解决各地区间资源分布不协调问题。信件交换板块将重心放在帮助学生健康发展方面，助力学生身心健康发展，推动学生跨校联动。</t>
  </si>
  <si>
    <t>通过人肝癌细胞建立LASS2干扰、干扰对照、过表达、过表达对照4株稳转株，通过细胞增殖实验、迁移实验和侵袭实验探究LASS2基因的功能，尤其是在HCC发展过程中所起的重要作用。</t>
  </si>
  <si>
    <t>2018年国家级、省级、校级、院级大学生创新创业训练计划立项项目名单</t>
  </si>
  <si>
    <t>经费学院自筹</t>
  </si>
  <si>
    <t>敬文、
物电</t>
  </si>
  <si>
    <t>敬文、
文学院</t>
  </si>
  <si>
    <t>敬文、
法学院</t>
  </si>
  <si>
    <t>敬文、
化院</t>
  </si>
  <si>
    <t>敬文、
商学院</t>
  </si>
  <si>
    <t>敬文、
生科</t>
  </si>
  <si>
    <t>敬文、
数统</t>
  </si>
  <si>
    <t>敬文、
外院</t>
  </si>
  <si>
    <r>
      <t xml:space="preserve">陆 </t>
    </r>
    <r>
      <rPr>
        <sz val="11"/>
        <rFont val="宋体"/>
        <family val="0"/>
      </rPr>
      <t xml:space="preserve"> 琳（16018112）、王乐仪（16065104）、沈奕岑（17087071）</t>
    </r>
  </si>
  <si>
    <r>
      <t>吴之漫（16018227）、</t>
    </r>
    <r>
      <rPr>
        <sz val="11"/>
        <rFont val="宋体"/>
        <family val="0"/>
      </rPr>
      <t>倪雅楠（16018321）、王  唯（16018324）</t>
    </r>
  </si>
  <si>
    <r>
      <t xml:space="preserve"> </t>
    </r>
    <r>
      <rPr>
        <sz val="11"/>
        <rFont val="宋体"/>
        <family val="0"/>
      </rPr>
      <t xml:space="preserve">  房产税改革，是财税体制改革的重要组成部分，有利于地方税体系的构建，有利于经济发展方式的转变。当前，房产税改革取得一定成效，但也存在不少困难和问题。房产税改革给地方财政带来了哪些影响？形成了哪些额外收益或负担？如何利用房产税改革完善地方税体系、促进地主经济发展？本课题通过研究力求对上述问题做出回答。</t>
    </r>
  </si>
  <si>
    <r>
      <t xml:space="preserve"> </t>
    </r>
    <r>
      <rPr>
        <sz val="11"/>
        <rFont val="宋体"/>
        <family val="0"/>
      </rPr>
      <t xml:space="preserve">  慕课作为互联网+教育的代表，无疑为我国非本土英语学习者提升英语写作能力提供了多元化的选择。本课题旨在通过运用对比研究法，开展中外慕课英语写作课程研究，为不同指向的英语学习者提供课程选择方式，对我国英语写作现状进行反思，并基于此提出兼有建设性和可行性的建议。</t>
    </r>
  </si>
  <si>
    <r>
      <t>王佳钰（16061014）、张文博（17061110）、王文惠（17061092）、刘</t>
    </r>
    <r>
      <rPr>
        <sz val="11"/>
        <rFont val="宋体"/>
        <family val="0"/>
      </rPr>
      <t xml:space="preserve">  姝（17061018）</t>
    </r>
  </si>
  <si>
    <r>
      <t xml:space="preserve">
 </t>
    </r>
    <r>
      <rPr>
        <sz val="11"/>
        <rFont val="宋体"/>
        <family val="0"/>
      </rPr>
      <t xml:space="preserve">  采用理论分析与数据建模结合的方式，建立有反映能力和预测效能的学习注意力分析框架。综合采集学习行为数据、眼动、脑电、皮肤电等生物信号，将其映射到大数据，提出学习注意力综合建模的架构，并展开实验验证。</t>
    </r>
  </si>
  <si>
    <r>
      <t>张可睿（17061238）、</t>
    </r>
    <r>
      <rPr>
        <sz val="11"/>
        <rFont val="宋体"/>
        <family val="0"/>
      </rPr>
      <t>陈  浩（17063034）、黄天舒（17065151）</t>
    </r>
  </si>
  <si>
    <r>
      <t xml:space="preserve"> </t>
    </r>
    <r>
      <rPr>
        <sz val="11"/>
        <rFont val="宋体"/>
        <family val="0"/>
      </rPr>
      <t xml:space="preserve">  明清戏曲小说中的故事，往往在花园中展开：《牡丹亭》中的杜丽娘游园惊梦、《金瓶梅》中西门庆家的前花园、《红楼梦》中的大观园……花园不只是一个承载情节的自然意义上的空间场所，作品还通过不同类型人物的视角而赋予花园以不同的文化象征意蕴，对情节推进、人物塑造等均有着特殊的意义，因而花园实际是富有深意的文学建构。本课题拟从明清戏曲小说作品入手，探讨作品中的花园叙事及其文学建构意义。</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</si>
</sst>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47">
    <font>
      <sz val="11"/>
      <color theme="1"/>
      <name val="Calibri"/>
      <family val="0"/>
    </font>
    <font>
      <sz val="11"/>
      <color indexed="8"/>
      <name val="宋体"/>
      <family val="0"/>
    </font>
    <font>
      <sz val="9"/>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b/>
      <sz val="20"/>
      <color indexed="8"/>
      <name val="方正小标宋简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2"/>
      <color theme="1"/>
      <name val="Calibri"/>
      <family val="0"/>
    </font>
    <font>
      <b/>
      <sz val="20"/>
      <color theme="1"/>
      <name val="方正小标宋简体"/>
      <family val="0"/>
    </font>
    <font>
      <sz val="11"/>
      <name val="Calibri"/>
      <family val="0"/>
    </font>
    <font>
      <sz val="11"/>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3" fillId="0" borderId="0">
      <alignment/>
      <protection/>
    </xf>
    <xf numFmtId="0" fontId="3" fillId="0" borderId="0">
      <alignment/>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xf numFmtId="0" fontId="0" fillId="32" borderId="9" applyNumberFormat="0" applyFont="0" applyAlignment="0" applyProtection="0"/>
  </cellStyleXfs>
  <cellXfs count="34">
    <xf numFmtId="0" fontId="0" fillId="0" borderId="0" xfId="0" applyFont="1" applyAlignment="1">
      <alignment/>
    </xf>
    <xf numFmtId="0" fontId="0" fillId="0" borderId="0" xfId="0" applyFill="1" applyAlignment="1">
      <alignment/>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176" fontId="0" fillId="0" borderId="0" xfId="0" applyNumberFormat="1" applyFill="1" applyAlignment="1">
      <alignment/>
    </xf>
    <xf numFmtId="0" fontId="0" fillId="0" borderId="0" xfId="0" applyFill="1" applyAlignment="1">
      <alignment horizontal="center"/>
    </xf>
    <xf numFmtId="0" fontId="0" fillId="0" borderId="0" xfId="0" applyFill="1" applyAlignment="1">
      <alignment horizontal="center" vertical="center"/>
    </xf>
    <xf numFmtId="0" fontId="43" fillId="0" borderId="11"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4" fillId="0" borderId="0" xfId="0" applyFont="1" applyFill="1" applyBorder="1" applyAlignment="1">
      <alignment horizontal="center" vertical="center"/>
    </xf>
    <xf numFmtId="176" fontId="43" fillId="0" borderId="10" xfId="0" applyNumberFormat="1" applyFont="1" applyFill="1" applyBorder="1" applyAlignment="1">
      <alignment horizontal="center" vertical="center"/>
    </xf>
    <xf numFmtId="0" fontId="0" fillId="0" borderId="0" xfId="0" applyFill="1" applyAlignment="1">
      <alignment horizontal="center" wrapText="1"/>
    </xf>
    <xf numFmtId="49" fontId="0" fillId="0" borderId="14"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49" fontId="45" fillId="0" borderId="15"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0" xfId="0" applyFont="1" applyFill="1" applyAlignment="1">
      <alignment/>
    </xf>
    <xf numFmtId="49" fontId="0" fillId="0" borderId="15" xfId="0" applyNumberFormat="1" applyFont="1" applyFill="1" applyBorder="1" applyAlignment="1">
      <alignment horizontal="left" vertical="center" wrapText="1"/>
    </xf>
    <xf numFmtId="0" fontId="45" fillId="0" borderId="10" xfId="0" applyFont="1" applyFill="1" applyBorder="1" applyAlignment="1">
      <alignment horizontal="center" vertical="center" wrapText="1"/>
    </xf>
    <xf numFmtId="0" fontId="24" fillId="0" borderId="15" xfId="0" applyFont="1" applyFill="1" applyBorder="1" applyAlignment="1">
      <alignment vertical="center" wrapText="1"/>
    </xf>
    <xf numFmtId="0" fontId="45" fillId="0" borderId="10" xfId="41" applyFont="1" applyFill="1" applyBorder="1" applyAlignment="1">
      <alignment horizontal="left" vertical="center" wrapText="1"/>
      <protection/>
    </xf>
    <xf numFmtId="0" fontId="24" fillId="0" borderId="0" xfId="0" applyFont="1" applyFill="1" applyAlignment="1">
      <alignment/>
    </xf>
    <xf numFmtId="0" fontId="24" fillId="0" borderId="15" xfId="0" applyFont="1" applyFill="1" applyBorder="1" applyAlignment="1">
      <alignment horizontal="left" vertical="center" wrapText="1"/>
    </xf>
    <xf numFmtId="176" fontId="0" fillId="0" borderId="0" xfId="0" applyNumberFormat="1" applyFont="1" applyFill="1" applyAlignment="1">
      <alignment/>
    </xf>
    <xf numFmtId="0" fontId="0" fillId="0" borderId="0" xfId="0" applyFont="1" applyFill="1" applyAlignment="1">
      <alignment horizontal="center" wrapText="1"/>
    </xf>
    <xf numFmtId="0" fontId="0" fillId="0" borderId="0" xfId="0" applyFont="1" applyFill="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 name="注释 2"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3"/>
  <sheetViews>
    <sheetView tabSelected="1" zoomScale="85" zoomScaleNormal="85" zoomScalePageLayoutView="0" workbookViewId="0" topLeftCell="A4">
      <selection activeCell="I7" sqref="I7"/>
    </sheetView>
  </sheetViews>
  <sheetFormatPr defaultColWidth="9.140625" defaultRowHeight="15"/>
  <cols>
    <col min="1" max="1" width="6.8515625" style="4" customWidth="1"/>
    <col min="2" max="2" width="9.140625" style="14" customWidth="1"/>
    <col min="3" max="3" width="13.57421875" style="1" hidden="1" customWidth="1"/>
    <col min="4" max="4" width="25.140625" style="1" customWidth="1"/>
    <col min="5" max="5" width="13.28125" style="1" customWidth="1"/>
    <col min="6" max="6" width="11.8515625" style="1" customWidth="1"/>
    <col min="7" max="7" width="12.421875" style="1" customWidth="1"/>
    <col min="8" max="8" width="11.57421875" style="1" customWidth="1"/>
    <col min="9" max="9" width="19.28125" style="1" customWidth="1"/>
    <col min="10" max="10" width="13.140625" style="5" customWidth="1"/>
    <col min="11" max="11" width="13.421875" style="5" customWidth="1"/>
    <col min="12" max="14" width="9.00390625" style="1" customWidth="1"/>
    <col min="15" max="15" width="7.8515625" style="1" customWidth="1"/>
    <col min="16" max="16" width="15.28125" style="1" customWidth="1"/>
    <col min="17" max="17" width="53.421875" style="1" customWidth="1"/>
    <col min="18" max="18" width="20.8515625" style="1" customWidth="1"/>
    <col min="19" max="16384" width="9.00390625" style="1" customWidth="1"/>
  </cols>
  <sheetData>
    <row r="1" spans="1:18" ht="52.5" customHeight="1">
      <c r="A1" s="12" t="s">
        <v>225</v>
      </c>
      <c r="B1" s="12"/>
      <c r="C1" s="12"/>
      <c r="D1" s="12"/>
      <c r="E1" s="12"/>
      <c r="F1" s="12"/>
      <c r="G1" s="12"/>
      <c r="H1" s="12"/>
      <c r="I1" s="12"/>
      <c r="J1" s="12"/>
      <c r="K1" s="12"/>
      <c r="L1" s="12"/>
      <c r="M1" s="12"/>
      <c r="N1" s="12"/>
      <c r="O1" s="12"/>
      <c r="P1" s="12"/>
      <c r="Q1" s="12"/>
      <c r="R1" s="12"/>
    </row>
    <row r="2" spans="1:18" s="6" customFormat="1" ht="38.25" customHeight="1">
      <c r="A2" s="13" t="s">
        <v>168</v>
      </c>
      <c r="B2" s="9" t="s">
        <v>172</v>
      </c>
      <c r="C2" s="8" t="s">
        <v>0</v>
      </c>
      <c r="D2" s="8" t="s">
        <v>1</v>
      </c>
      <c r="E2" s="7" t="s">
        <v>2</v>
      </c>
      <c r="F2" s="8" t="s">
        <v>3</v>
      </c>
      <c r="G2" s="8"/>
      <c r="H2" s="9" t="s">
        <v>4</v>
      </c>
      <c r="I2" s="9" t="s">
        <v>5</v>
      </c>
      <c r="J2" s="8" t="s">
        <v>6</v>
      </c>
      <c r="K2" s="8"/>
      <c r="L2" s="8" t="s">
        <v>7</v>
      </c>
      <c r="M2" s="8"/>
      <c r="N2" s="8"/>
      <c r="O2" s="9" t="s">
        <v>8</v>
      </c>
      <c r="P2" s="10" t="s">
        <v>9</v>
      </c>
      <c r="Q2" s="8" t="s">
        <v>169</v>
      </c>
      <c r="R2" s="8" t="s">
        <v>10</v>
      </c>
    </row>
    <row r="3" spans="1:18" ht="28.5">
      <c r="A3" s="13"/>
      <c r="B3" s="9"/>
      <c r="C3" s="8"/>
      <c r="D3" s="8"/>
      <c r="E3" s="7"/>
      <c r="F3" s="2" t="s">
        <v>11</v>
      </c>
      <c r="G3" s="2" t="s">
        <v>12</v>
      </c>
      <c r="H3" s="9"/>
      <c r="I3" s="9"/>
      <c r="J3" s="2" t="s">
        <v>11</v>
      </c>
      <c r="K3" s="2" t="s">
        <v>13</v>
      </c>
      <c r="L3" s="3" t="s">
        <v>170</v>
      </c>
      <c r="M3" s="3" t="s">
        <v>14</v>
      </c>
      <c r="N3" s="3" t="s">
        <v>173</v>
      </c>
      <c r="O3" s="9"/>
      <c r="P3" s="11"/>
      <c r="Q3" s="8"/>
      <c r="R3" s="8"/>
    </row>
    <row r="4" spans="1:18" s="24" customFormat="1" ht="54">
      <c r="A4" s="16">
        <v>1</v>
      </c>
      <c r="B4" s="17" t="s">
        <v>227</v>
      </c>
      <c r="C4" s="17" t="s">
        <v>39</v>
      </c>
      <c r="D4" s="18" t="s">
        <v>40</v>
      </c>
      <c r="E4" s="15" t="s">
        <v>33</v>
      </c>
      <c r="F4" s="19" t="s">
        <v>41</v>
      </c>
      <c r="G4" s="19" t="s">
        <v>42</v>
      </c>
      <c r="H4" s="20" t="s">
        <v>18</v>
      </c>
      <c r="I4" s="20"/>
      <c r="J4" s="20" t="s">
        <v>43</v>
      </c>
      <c r="K4" s="21" t="s">
        <v>44</v>
      </c>
      <c r="L4" s="22">
        <v>10000</v>
      </c>
      <c r="M4" s="22">
        <v>0</v>
      </c>
      <c r="N4" s="22">
        <f>L4/2</f>
        <v>5000</v>
      </c>
      <c r="O4" s="15" t="s">
        <v>28</v>
      </c>
      <c r="P4" s="20" t="s">
        <v>207</v>
      </c>
      <c r="Q4" s="23" t="s">
        <v>45</v>
      </c>
      <c r="R4" s="20"/>
    </row>
    <row r="5" spans="1:18" s="24" customFormat="1" ht="54">
      <c r="A5" s="16">
        <v>2</v>
      </c>
      <c r="B5" s="17" t="s">
        <v>228</v>
      </c>
      <c r="C5" s="17" t="s">
        <v>46</v>
      </c>
      <c r="D5" s="18" t="s">
        <v>47</v>
      </c>
      <c r="E5" s="15" t="s">
        <v>33</v>
      </c>
      <c r="F5" s="19" t="s">
        <v>48</v>
      </c>
      <c r="G5" s="19" t="s">
        <v>49</v>
      </c>
      <c r="H5" s="20" t="s">
        <v>19</v>
      </c>
      <c r="I5" s="20" t="s">
        <v>50</v>
      </c>
      <c r="J5" s="20" t="s">
        <v>51</v>
      </c>
      <c r="K5" s="21" t="s">
        <v>17</v>
      </c>
      <c r="L5" s="22">
        <v>9000</v>
      </c>
      <c r="M5" s="22">
        <v>0</v>
      </c>
      <c r="N5" s="22">
        <f>L5/2</f>
        <v>4500</v>
      </c>
      <c r="O5" s="15" t="s">
        <v>22</v>
      </c>
      <c r="P5" s="20" t="s">
        <v>207</v>
      </c>
      <c r="Q5" s="23" t="s">
        <v>52</v>
      </c>
      <c r="R5" s="20"/>
    </row>
    <row r="6" spans="1:18" s="24" customFormat="1" ht="67.5">
      <c r="A6" s="16">
        <v>3</v>
      </c>
      <c r="B6" s="17" t="s">
        <v>232</v>
      </c>
      <c r="C6" s="17" t="s">
        <v>53</v>
      </c>
      <c r="D6" s="18" t="s">
        <v>54</v>
      </c>
      <c r="E6" s="15" t="s">
        <v>33</v>
      </c>
      <c r="F6" s="19" t="s">
        <v>55</v>
      </c>
      <c r="G6" s="19" t="s">
        <v>56</v>
      </c>
      <c r="H6" s="20" t="s">
        <v>21</v>
      </c>
      <c r="I6" s="20" t="s">
        <v>57</v>
      </c>
      <c r="J6" s="20" t="s">
        <v>58</v>
      </c>
      <c r="K6" s="21" t="s">
        <v>17</v>
      </c>
      <c r="L6" s="22">
        <v>10000</v>
      </c>
      <c r="M6" s="22">
        <v>0</v>
      </c>
      <c r="N6" s="22">
        <f>L6/2</f>
        <v>5000</v>
      </c>
      <c r="O6" s="15" t="s">
        <v>28</v>
      </c>
      <c r="P6" s="20" t="s">
        <v>207</v>
      </c>
      <c r="Q6" s="23" t="s">
        <v>59</v>
      </c>
      <c r="R6" s="20"/>
    </row>
    <row r="7" spans="1:18" s="24" customFormat="1" ht="54">
      <c r="A7" s="16">
        <v>4</v>
      </c>
      <c r="B7" s="17" t="s">
        <v>228</v>
      </c>
      <c r="C7" s="17" t="s">
        <v>60</v>
      </c>
      <c r="D7" s="18" t="s">
        <v>61</v>
      </c>
      <c r="E7" s="15" t="s">
        <v>33</v>
      </c>
      <c r="F7" s="19" t="s">
        <v>62</v>
      </c>
      <c r="G7" s="19" t="s">
        <v>63</v>
      </c>
      <c r="H7" s="20" t="s">
        <v>25</v>
      </c>
      <c r="I7" s="20" t="s">
        <v>64</v>
      </c>
      <c r="J7" s="20" t="s">
        <v>65</v>
      </c>
      <c r="K7" s="21" t="s">
        <v>17</v>
      </c>
      <c r="L7" s="22">
        <v>9000</v>
      </c>
      <c r="M7" s="22">
        <v>0</v>
      </c>
      <c r="N7" s="22">
        <f>L7/2</f>
        <v>4500</v>
      </c>
      <c r="O7" s="15" t="s">
        <v>22</v>
      </c>
      <c r="P7" s="20" t="s">
        <v>207</v>
      </c>
      <c r="Q7" s="23" t="s">
        <v>66</v>
      </c>
      <c r="R7" s="20"/>
    </row>
    <row r="8" spans="1:18" s="24" customFormat="1" ht="54">
      <c r="A8" s="16">
        <v>5</v>
      </c>
      <c r="B8" s="17" t="s">
        <v>230</v>
      </c>
      <c r="C8" s="17" t="s">
        <v>68</v>
      </c>
      <c r="D8" s="18" t="s">
        <v>69</v>
      </c>
      <c r="E8" s="15" t="s">
        <v>33</v>
      </c>
      <c r="F8" s="19" t="s">
        <v>70</v>
      </c>
      <c r="G8" s="19" t="s">
        <v>71</v>
      </c>
      <c r="H8" s="20" t="s">
        <v>25</v>
      </c>
      <c r="I8" s="20" t="s">
        <v>72</v>
      </c>
      <c r="J8" s="20" t="s">
        <v>73</v>
      </c>
      <c r="K8" s="21" t="s">
        <v>38</v>
      </c>
      <c r="L8" s="22">
        <v>10000</v>
      </c>
      <c r="M8" s="22">
        <v>0</v>
      </c>
      <c r="N8" s="22">
        <f>L8/2</f>
        <v>5000</v>
      </c>
      <c r="O8" s="15" t="s">
        <v>28</v>
      </c>
      <c r="P8" s="20" t="s">
        <v>207</v>
      </c>
      <c r="Q8" s="23" t="s">
        <v>74</v>
      </c>
      <c r="R8" s="20"/>
    </row>
    <row r="9" spans="1:18" s="24" customFormat="1" ht="67.5">
      <c r="A9" s="16">
        <v>6</v>
      </c>
      <c r="B9" s="17" t="s">
        <v>233</v>
      </c>
      <c r="C9" s="17" t="s">
        <v>75</v>
      </c>
      <c r="D9" s="18" t="s">
        <v>76</v>
      </c>
      <c r="E9" s="15" t="s">
        <v>37</v>
      </c>
      <c r="F9" s="19" t="s">
        <v>77</v>
      </c>
      <c r="G9" s="19" t="s">
        <v>78</v>
      </c>
      <c r="H9" s="20" t="s">
        <v>25</v>
      </c>
      <c r="I9" s="20" t="s">
        <v>79</v>
      </c>
      <c r="J9" s="20" t="s">
        <v>36</v>
      </c>
      <c r="K9" s="21" t="s">
        <v>26</v>
      </c>
      <c r="L9" s="22"/>
      <c r="M9" s="22"/>
      <c r="N9" s="22"/>
      <c r="O9" s="15" t="s">
        <v>28</v>
      </c>
      <c r="P9" s="20" t="s">
        <v>207</v>
      </c>
      <c r="Q9" s="23" t="s">
        <v>80</v>
      </c>
      <c r="R9" s="20" t="s">
        <v>226</v>
      </c>
    </row>
    <row r="10" spans="1:18" s="24" customFormat="1" ht="108">
      <c r="A10" s="16">
        <v>7</v>
      </c>
      <c r="B10" s="17" t="s">
        <v>233</v>
      </c>
      <c r="C10" s="17" t="s">
        <v>81</v>
      </c>
      <c r="D10" s="18" t="s">
        <v>82</v>
      </c>
      <c r="E10" s="15" t="s">
        <v>37</v>
      </c>
      <c r="F10" s="19" t="s">
        <v>83</v>
      </c>
      <c r="G10" s="19" t="s">
        <v>84</v>
      </c>
      <c r="H10" s="20" t="s">
        <v>25</v>
      </c>
      <c r="I10" s="20" t="s">
        <v>85</v>
      </c>
      <c r="J10" s="20" t="s">
        <v>86</v>
      </c>
      <c r="K10" s="21" t="s">
        <v>23</v>
      </c>
      <c r="L10" s="22"/>
      <c r="M10" s="22"/>
      <c r="N10" s="22"/>
      <c r="O10" s="15" t="s">
        <v>28</v>
      </c>
      <c r="P10" s="20" t="s">
        <v>207</v>
      </c>
      <c r="Q10" s="23" t="s">
        <v>87</v>
      </c>
      <c r="R10" s="20" t="s">
        <v>226</v>
      </c>
    </row>
    <row r="11" spans="1:18" s="24" customFormat="1" ht="54">
      <c r="A11" s="16">
        <v>8</v>
      </c>
      <c r="B11" s="17" t="s">
        <v>171</v>
      </c>
      <c r="C11" s="17" t="s">
        <v>88</v>
      </c>
      <c r="D11" s="18" t="s">
        <v>89</v>
      </c>
      <c r="E11" s="15" t="s">
        <v>37</v>
      </c>
      <c r="F11" s="19" t="s">
        <v>90</v>
      </c>
      <c r="G11" s="19" t="s">
        <v>91</v>
      </c>
      <c r="H11" s="20" t="s">
        <v>25</v>
      </c>
      <c r="I11" s="20" t="s">
        <v>92</v>
      </c>
      <c r="J11" s="20" t="s">
        <v>93</v>
      </c>
      <c r="K11" s="21" t="s">
        <v>30</v>
      </c>
      <c r="L11" s="22"/>
      <c r="M11" s="22"/>
      <c r="N11" s="22"/>
      <c r="O11" s="15" t="s">
        <v>22</v>
      </c>
      <c r="P11" s="20" t="s">
        <v>207</v>
      </c>
      <c r="Q11" s="23" t="s">
        <v>219</v>
      </c>
      <c r="R11" s="20" t="s">
        <v>226</v>
      </c>
    </row>
    <row r="12" spans="1:18" s="24" customFormat="1" ht="67.5">
      <c r="A12" s="16">
        <v>9</v>
      </c>
      <c r="B12" s="17" t="s">
        <v>229</v>
      </c>
      <c r="C12" s="17" t="s">
        <v>94</v>
      </c>
      <c r="D12" s="18" t="s">
        <v>95</v>
      </c>
      <c r="E12" s="15" t="s">
        <v>37</v>
      </c>
      <c r="F12" s="19" t="s">
        <v>96</v>
      </c>
      <c r="G12" s="19" t="s">
        <v>97</v>
      </c>
      <c r="H12" s="20" t="s">
        <v>18</v>
      </c>
      <c r="I12" s="20"/>
      <c r="J12" s="20" t="s">
        <v>98</v>
      </c>
      <c r="K12" s="21" t="s">
        <v>17</v>
      </c>
      <c r="L12" s="22"/>
      <c r="M12" s="22"/>
      <c r="N12" s="22"/>
      <c r="O12" s="15" t="s">
        <v>34</v>
      </c>
      <c r="P12" s="20" t="s">
        <v>207</v>
      </c>
      <c r="Q12" s="23" t="s">
        <v>99</v>
      </c>
      <c r="R12" s="20" t="s">
        <v>226</v>
      </c>
    </row>
    <row r="13" spans="1:18" s="24" customFormat="1" ht="54">
      <c r="A13" s="16">
        <v>10</v>
      </c>
      <c r="B13" s="17" t="s">
        <v>230</v>
      </c>
      <c r="C13" s="17" t="s">
        <v>100</v>
      </c>
      <c r="D13" s="18" t="s">
        <v>101</v>
      </c>
      <c r="E13" s="15" t="s">
        <v>37</v>
      </c>
      <c r="F13" s="19" t="s">
        <v>102</v>
      </c>
      <c r="G13" s="19" t="s">
        <v>103</v>
      </c>
      <c r="H13" s="20" t="s">
        <v>19</v>
      </c>
      <c r="I13" s="20" t="s">
        <v>104</v>
      </c>
      <c r="J13" s="20" t="s">
        <v>105</v>
      </c>
      <c r="K13" s="21" t="s">
        <v>31</v>
      </c>
      <c r="L13" s="22"/>
      <c r="M13" s="22"/>
      <c r="N13" s="22"/>
      <c r="O13" s="15" t="s">
        <v>28</v>
      </c>
      <c r="P13" s="20" t="s">
        <v>207</v>
      </c>
      <c r="Q13" s="23" t="s">
        <v>106</v>
      </c>
      <c r="R13" s="20" t="s">
        <v>226</v>
      </c>
    </row>
    <row r="14" spans="1:18" s="24" customFormat="1" ht="54">
      <c r="A14" s="16">
        <v>11</v>
      </c>
      <c r="B14" s="17" t="s">
        <v>233</v>
      </c>
      <c r="C14" s="17" t="s">
        <v>107</v>
      </c>
      <c r="D14" s="18" t="s">
        <v>108</v>
      </c>
      <c r="E14" s="15" t="s">
        <v>37</v>
      </c>
      <c r="F14" s="19" t="s">
        <v>109</v>
      </c>
      <c r="G14" s="19" t="s">
        <v>110</v>
      </c>
      <c r="H14" s="20" t="s">
        <v>25</v>
      </c>
      <c r="I14" s="20" t="s">
        <v>111</v>
      </c>
      <c r="J14" s="20" t="s">
        <v>112</v>
      </c>
      <c r="K14" s="21" t="s">
        <v>23</v>
      </c>
      <c r="L14" s="22"/>
      <c r="M14" s="22"/>
      <c r="N14" s="22"/>
      <c r="O14" s="15" t="s">
        <v>28</v>
      </c>
      <c r="P14" s="20" t="s">
        <v>207</v>
      </c>
      <c r="Q14" s="23" t="s">
        <v>113</v>
      </c>
      <c r="R14" s="20" t="s">
        <v>226</v>
      </c>
    </row>
    <row r="15" spans="1:18" s="24" customFormat="1" ht="54">
      <c r="A15" s="16">
        <v>12</v>
      </c>
      <c r="B15" s="17" t="s">
        <v>228</v>
      </c>
      <c r="C15" s="17" t="s">
        <v>114</v>
      </c>
      <c r="D15" s="18" t="s">
        <v>115</v>
      </c>
      <c r="E15" s="15" t="s">
        <v>37</v>
      </c>
      <c r="F15" s="19" t="s">
        <v>116</v>
      </c>
      <c r="G15" s="19" t="s">
        <v>117</v>
      </c>
      <c r="H15" s="20" t="s">
        <v>25</v>
      </c>
      <c r="I15" s="20" t="s">
        <v>118</v>
      </c>
      <c r="J15" s="20" t="s">
        <v>119</v>
      </c>
      <c r="K15" s="21" t="s">
        <v>30</v>
      </c>
      <c r="L15" s="22"/>
      <c r="M15" s="22"/>
      <c r="N15" s="22"/>
      <c r="O15" s="15" t="s">
        <v>22</v>
      </c>
      <c r="P15" s="20" t="s">
        <v>207</v>
      </c>
      <c r="Q15" s="23" t="s">
        <v>120</v>
      </c>
      <c r="R15" s="20" t="s">
        <v>226</v>
      </c>
    </row>
    <row r="16" spans="1:18" s="24" customFormat="1" ht="108">
      <c r="A16" s="16">
        <v>13</v>
      </c>
      <c r="B16" s="17" t="s">
        <v>231</v>
      </c>
      <c r="C16" s="17" t="s">
        <v>122</v>
      </c>
      <c r="D16" s="18" t="s">
        <v>123</v>
      </c>
      <c r="E16" s="15" t="s">
        <v>16</v>
      </c>
      <c r="F16" s="19" t="s">
        <v>124</v>
      </c>
      <c r="G16" s="19" t="s">
        <v>125</v>
      </c>
      <c r="H16" s="20" t="s">
        <v>19</v>
      </c>
      <c r="I16" s="20" t="s">
        <v>126</v>
      </c>
      <c r="J16" s="20" t="s">
        <v>67</v>
      </c>
      <c r="K16" s="21" t="s">
        <v>23</v>
      </c>
      <c r="L16" s="22">
        <v>4000</v>
      </c>
      <c r="M16" s="22">
        <v>0</v>
      </c>
      <c r="N16" s="22">
        <f>L16/2</f>
        <v>2000</v>
      </c>
      <c r="O16" s="15" t="s">
        <v>20</v>
      </c>
      <c r="P16" s="20" t="s">
        <v>207</v>
      </c>
      <c r="Q16" s="23" t="s">
        <v>127</v>
      </c>
      <c r="R16" s="20"/>
    </row>
    <row r="17" spans="1:18" s="24" customFormat="1" ht="67.5">
      <c r="A17" s="16">
        <v>14</v>
      </c>
      <c r="B17" s="20" t="s">
        <v>234</v>
      </c>
      <c r="C17" s="20" t="s">
        <v>128</v>
      </c>
      <c r="D17" s="25" t="s">
        <v>129</v>
      </c>
      <c r="E17" s="20" t="s">
        <v>29</v>
      </c>
      <c r="F17" s="19" t="s">
        <v>130</v>
      </c>
      <c r="G17" s="19" t="s">
        <v>131</v>
      </c>
      <c r="H17" s="20" t="s">
        <v>19</v>
      </c>
      <c r="I17" s="20" t="s">
        <v>132</v>
      </c>
      <c r="J17" s="20" t="s">
        <v>133</v>
      </c>
      <c r="K17" s="21" t="s">
        <v>35</v>
      </c>
      <c r="L17" s="22">
        <v>2500</v>
      </c>
      <c r="M17" s="22">
        <v>0</v>
      </c>
      <c r="N17" s="22">
        <f>L17/2</f>
        <v>1250</v>
      </c>
      <c r="O17" s="22" t="s">
        <v>22</v>
      </c>
      <c r="P17" s="20" t="s">
        <v>207</v>
      </c>
      <c r="Q17" s="23" t="s">
        <v>220</v>
      </c>
      <c r="R17" s="20"/>
    </row>
    <row r="18" spans="1:18" s="24" customFormat="1" ht="67.5">
      <c r="A18" s="16">
        <v>15</v>
      </c>
      <c r="B18" s="17" t="s">
        <v>232</v>
      </c>
      <c r="C18" s="20" t="s">
        <v>134</v>
      </c>
      <c r="D18" s="25" t="s">
        <v>135</v>
      </c>
      <c r="E18" s="20" t="s">
        <v>29</v>
      </c>
      <c r="F18" s="19" t="s">
        <v>136</v>
      </c>
      <c r="G18" s="19" t="s">
        <v>137</v>
      </c>
      <c r="H18" s="20" t="s">
        <v>25</v>
      </c>
      <c r="I18" s="20" t="s">
        <v>138</v>
      </c>
      <c r="J18" s="20" t="s">
        <v>139</v>
      </c>
      <c r="K18" s="21" t="s">
        <v>17</v>
      </c>
      <c r="L18" s="22"/>
      <c r="M18" s="22"/>
      <c r="N18" s="22"/>
      <c r="O18" s="22" t="s">
        <v>28</v>
      </c>
      <c r="P18" s="20" t="s">
        <v>207</v>
      </c>
      <c r="Q18" s="23" t="s">
        <v>140</v>
      </c>
      <c r="R18" s="20" t="s">
        <v>226</v>
      </c>
    </row>
    <row r="19" spans="1:18" s="24" customFormat="1" ht="67.5">
      <c r="A19" s="16">
        <v>16</v>
      </c>
      <c r="B19" s="17" t="s">
        <v>229</v>
      </c>
      <c r="C19" s="20" t="s">
        <v>141</v>
      </c>
      <c r="D19" s="25" t="s">
        <v>142</v>
      </c>
      <c r="E19" s="20" t="s">
        <v>29</v>
      </c>
      <c r="F19" s="19" t="s">
        <v>143</v>
      </c>
      <c r="G19" s="19" t="s">
        <v>144</v>
      </c>
      <c r="H19" s="20" t="s">
        <v>25</v>
      </c>
      <c r="I19" s="20" t="s">
        <v>145</v>
      </c>
      <c r="J19" s="20" t="s">
        <v>146</v>
      </c>
      <c r="K19" s="21" t="s">
        <v>32</v>
      </c>
      <c r="L19" s="22"/>
      <c r="M19" s="22"/>
      <c r="N19" s="22"/>
      <c r="O19" s="22" t="s">
        <v>34</v>
      </c>
      <c r="P19" s="20" t="s">
        <v>207</v>
      </c>
      <c r="Q19" s="23" t="s">
        <v>147</v>
      </c>
      <c r="R19" s="20" t="s">
        <v>226</v>
      </c>
    </row>
    <row r="20" spans="1:18" s="24" customFormat="1" ht="81">
      <c r="A20" s="16">
        <v>17</v>
      </c>
      <c r="B20" s="17" t="s">
        <v>227</v>
      </c>
      <c r="C20" s="20" t="s">
        <v>148</v>
      </c>
      <c r="D20" s="25" t="s">
        <v>149</v>
      </c>
      <c r="E20" s="20" t="s">
        <v>29</v>
      </c>
      <c r="F20" s="19" t="s">
        <v>150</v>
      </c>
      <c r="G20" s="19" t="s">
        <v>151</v>
      </c>
      <c r="H20" s="20" t="s">
        <v>15</v>
      </c>
      <c r="I20" s="20"/>
      <c r="J20" s="20" t="s">
        <v>152</v>
      </c>
      <c r="K20" s="21" t="s">
        <v>23</v>
      </c>
      <c r="L20" s="22"/>
      <c r="M20" s="22"/>
      <c r="N20" s="22"/>
      <c r="O20" s="22" t="s">
        <v>28</v>
      </c>
      <c r="P20" s="20" t="s">
        <v>207</v>
      </c>
      <c r="Q20" s="23" t="s">
        <v>153</v>
      </c>
      <c r="R20" s="20" t="s">
        <v>226</v>
      </c>
    </row>
    <row r="21" spans="1:18" s="24" customFormat="1" ht="67.5">
      <c r="A21" s="16">
        <v>18</v>
      </c>
      <c r="B21" s="17" t="s">
        <v>228</v>
      </c>
      <c r="C21" s="20" t="s">
        <v>154</v>
      </c>
      <c r="D21" s="25" t="s">
        <v>155</v>
      </c>
      <c r="E21" s="20" t="s">
        <v>29</v>
      </c>
      <c r="F21" s="19" t="s">
        <v>156</v>
      </c>
      <c r="G21" s="19" t="s">
        <v>157</v>
      </c>
      <c r="H21" s="20" t="s">
        <v>25</v>
      </c>
      <c r="I21" s="20" t="s">
        <v>158</v>
      </c>
      <c r="J21" s="20" t="s">
        <v>159</v>
      </c>
      <c r="K21" s="20" t="s">
        <v>30</v>
      </c>
      <c r="L21" s="22"/>
      <c r="M21" s="22"/>
      <c r="N21" s="22"/>
      <c r="O21" s="22" t="s">
        <v>22</v>
      </c>
      <c r="P21" s="20" t="s">
        <v>207</v>
      </c>
      <c r="Q21" s="23" t="s">
        <v>160</v>
      </c>
      <c r="R21" s="20" t="s">
        <v>226</v>
      </c>
    </row>
    <row r="22" spans="1:18" s="24" customFormat="1" ht="67.5">
      <c r="A22" s="16">
        <v>19</v>
      </c>
      <c r="B22" s="17" t="s">
        <v>231</v>
      </c>
      <c r="C22" s="20" t="s">
        <v>161</v>
      </c>
      <c r="D22" s="25" t="s">
        <v>162</v>
      </c>
      <c r="E22" s="20" t="s">
        <v>174</v>
      </c>
      <c r="F22" s="19" t="s">
        <v>163</v>
      </c>
      <c r="G22" s="19" t="s">
        <v>164</v>
      </c>
      <c r="H22" s="20" t="s">
        <v>19</v>
      </c>
      <c r="I22" s="20" t="s">
        <v>165</v>
      </c>
      <c r="J22" s="20" t="s">
        <v>166</v>
      </c>
      <c r="K22" s="20" t="s">
        <v>31</v>
      </c>
      <c r="L22" s="22">
        <v>6000</v>
      </c>
      <c r="M22" s="22">
        <v>0</v>
      </c>
      <c r="N22" s="22">
        <f>L22/2</f>
        <v>3000</v>
      </c>
      <c r="O22" s="22" t="s">
        <v>20</v>
      </c>
      <c r="P22" s="20" t="s">
        <v>207</v>
      </c>
      <c r="Q22" s="23" t="s">
        <v>167</v>
      </c>
      <c r="R22" s="20"/>
    </row>
    <row r="23" spans="1:18" s="29" customFormat="1" ht="67.5">
      <c r="A23" s="16">
        <v>20</v>
      </c>
      <c r="B23" s="17" t="s">
        <v>229</v>
      </c>
      <c r="C23" s="26" t="s">
        <v>175</v>
      </c>
      <c r="D23" s="25" t="s">
        <v>176</v>
      </c>
      <c r="E23" s="20" t="s">
        <v>177</v>
      </c>
      <c r="F23" s="19" t="s">
        <v>178</v>
      </c>
      <c r="G23" s="19" t="s">
        <v>179</v>
      </c>
      <c r="H23" s="19">
        <v>5</v>
      </c>
      <c r="I23" s="20" t="s">
        <v>235</v>
      </c>
      <c r="J23" s="20" t="s">
        <v>180</v>
      </c>
      <c r="K23" s="20" t="s">
        <v>17</v>
      </c>
      <c r="L23" s="22">
        <v>1500</v>
      </c>
      <c r="M23" s="22">
        <v>0</v>
      </c>
      <c r="N23" s="22">
        <v>1500</v>
      </c>
      <c r="O23" s="22" t="s">
        <v>34</v>
      </c>
      <c r="P23" s="20" t="s">
        <v>207</v>
      </c>
      <c r="Q23" s="27" t="s">
        <v>221</v>
      </c>
      <c r="R23" s="28"/>
    </row>
    <row r="24" spans="1:18" s="29" customFormat="1" ht="94.5">
      <c r="A24" s="16">
        <v>21</v>
      </c>
      <c r="B24" s="17" t="s">
        <v>231</v>
      </c>
      <c r="C24" s="26" t="s">
        <v>181</v>
      </c>
      <c r="D24" s="25" t="s">
        <v>182</v>
      </c>
      <c r="E24" s="20" t="s">
        <v>183</v>
      </c>
      <c r="F24" s="19" t="s">
        <v>184</v>
      </c>
      <c r="G24" s="19">
        <v>16018233</v>
      </c>
      <c r="H24" s="19">
        <v>4</v>
      </c>
      <c r="I24" s="20" t="s">
        <v>236</v>
      </c>
      <c r="J24" s="20" t="s">
        <v>121</v>
      </c>
      <c r="K24" s="20" t="s">
        <v>17</v>
      </c>
      <c r="L24" s="22">
        <v>1500</v>
      </c>
      <c r="M24" s="22">
        <v>0</v>
      </c>
      <c r="N24" s="22">
        <v>1500</v>
      </c>
      <c r="O24" s="22" t="s">
        <v>27</v>
      </c>
      <c r="P24" s="20" t="s">
        <v>207</v>
      </c>
      <c r="Q24" s="23" t="s">
        <v>237</v>
      </c>
      <c r="R24" s="28"/>
    </row>
    <row r="25" spans="1:18" s="29" customFormat="1" ht="81">
      <c r="A25" s="16">
        <v>22</v>
      </c>
      <c r="B25" s="20" t="s">
        <v>234</v>
      </c>
      <c r="C25" s="26" t="s">
        <v>185</v>
      </c>
      <c r="D25" s="25" t="s">
        <v>186</v>
      </c>
      <c r="E25" s="20" t="s">
        <v>183</v>
      </c>
      <c r="F25" s="19" t="s">
        <v>187</v>
      </c>
      <c r="G25" s="19" t="s">
        <v>188</v>
      </c>
      <c r="H25" s="19">
        <v>5</v>
      </c>
      <c r="I25" s="20" t="s">
        <v>189</v>
      </c>
      <c r="J25" s="20" t="s">
        <v>190</v>
      </c>
      <c r="K25" s="20" t="s">
        <v>23</v>
      </c>
      <c r="L25" s="22">
        <v>1500</v>
      </c>
      <c r="M25" s="22">
        <v>0</v>
      </c>
      <c r="N25" s="22">
        <v>1500</v>
      </c>
      <c r="O25" s="22" t="s">
        <v>22</v>
      </c>
      <c r="P25" s="20" t="s">
        <v>207</v>
      </c>
      <c r="Q25" s="23" t="s">
        <v>238</v>
      </c>
      <c r="R25" s="28"/>
    </row>
    <row r="26" spans="1:18" s="29" customFormat="1" ht="81">
      <c r="A26" s="16">
        <v>23</v>
      </c>
      <c r="B26" s="17" t="s">
        <v>228</v>
      </c>
      <c r="C26" s="26" t="s">
        <v>191</v>
      </c>
      <c r="D26" s="25" t="s">
        <v>192</v>
      </c>
      <c r="E26" s="20" t="s">
        <v>183</v>
      </c>
      <c r="F26" s="19" t="s">
        <v>193</v>
      </c>
      <c r="G26" s="19">
        <v>17061107</v>
      </c>
      <c r="H26" s="19">
        <v>5</v>
      </c>
      <c r="I26" s="20" t="s">
        <v>239</v>
      </c>
      <c r="J26" s="20" t="s">
        <v>51</v>
      </c>
      <c r="K26" s="20" t="s">
        <v>17</v>
      </c>
      <c r="L26" s="22">
        <v>1500</v>
      </c>
      <c r="M26" s="22">
        <v>0</v>
      </c>
      <c r="N26" s="22">
        <v>1500</v>
      </c>
      <c r="O26" s="22" t="s">
        <v>194</v>
      </c>
      <c r="P26" s="20" t="s">
        <v>207</v>
      </c>
      <c r="Q26" s="30" t="s">
        <v>222</v>
      </c>
      <c r="R26" s="28"/>
    </row>
    <row r="27" spans="1:18" s="29" customFormat="1" ht="162">
      <c r="A27" s="16">
        <v>24</v>
      </c>
      <c r="B27" s="17" t="s">
        <v>228</v>
      </c>
      <c r="C27" s="26" t="s">
        <v>195</v>
      </c>
      <c r="D27" s="25" t="s">
        <v>196</v>
      </c>
      <c r="E27" s="20" t="s">
        <v>183</v>
      </c>
      <c r="F27" s="19" t="s">
        <v>197</v>
      </c>
      <c r="G27" s="19">
        <v>16018315</v>
      </c>
      <c r="H27" s="19">
        <v>5</v>
      </c>
      <c r="I27" s="20" t="s">
        <v>198</v>
      </c>
      <c r="J27" s="20" t="s">
        <v>199</v>
      </c>
      <c r="K27" s="20" t="s">
        <v>200</v>
      </c>
      <c r="L27" s="22">
        <v>1500</v>
      </c>
      <c r="M27" s="22">
        <v>0</v>
      </c>
      <c r="N27" s="22">
        <v>1500</v>
      </c>
      <c r="O27" s="22" t="s">
        <v>24</v>
      </c>
      <c r="P27" s="20" t="s">
        <v>207</v>
      </c>
      <c r="Q27" s="23" t="s">
        <v>240</v>
      </c>
      <c r="R27" s="28"/>
    </row>
    <row r="28" spans="1:18" s="29" customFormat="1" ht="108">
      <c r="A28" s="16">
        <v>25</v>
      </c>
      <c r="B28" s="17" t="s">
        <v>228</v>
      </c>
      <c r="C28" s="16" t="s">
        <v>201</v>
      </c>
      <c r="D28" s="25" t="s">
        <v>202</v>
      </c>
      <c r="E28" s="20" t="s">
        <v>183</v>
      </c>
      <c r="F28" s="19" t="s">
        <v>203</v>
      </c>
      <c r="G28" s="19" t="s">
        <v>204</v>
      </c>
      <c r="H28" s="19">
        <v>5</v>
      </c>
      <c r="I28" s="20" t="s">
        <v>241</v>
      </c>
      <c r="J28" s="20" t="s">
        <v>205</v>
      </c>
      <c r="K28" s="20" t="s">
        <v>206</v>
      </c>
      <c r="L28" s="22">
        <v>1500</v>
      </c>
      <c r="M28" s="22">
        <v>0</v>
      </c>
      <c r="N28" s="22">
        <v>1500</v>
      </c>
      <c r="O28" s="22" t="s">
        <v>194</v>
      </c>
      <c r="P28" s="20" t="s">
        <v>207</v>
      </c>
      <c r="Q28" s="23" t="s">
        <v>242</v>
      </c>
      <c r="R28" s="28"/>
    </row>
    <row r="29" spans="1:18" s="24" customFormat="1" ht="108">
      <c r="A29" s="16">
        <v>26</v>
      </c>
      <c r="B29" s="16" t="s">
        <v>208</v>
      </c>
      <c r="C29" s="16"/>
      <c r="D29" s="25" t="s">
        <v>210</v>
      </c>
      <c r="E29" s="20" t="s">
        <v>209</v>
      </c>
      <c r="F29" s="19" t="s">
        <v>211</v>
      </c>
      <c r="G29" s="19">
        <v>16018228</v>
      </c>
      <c r="H29" s="19">
        <v>5</v>
      </c>
      <c r="I29" s="20" t="s">
        <v>212</v>
      </c>
      <c r="J29" s="20" t="s">
        <v>213</v>
      </c>
      <c r="K29" s="20" t="s">
        <v>17</v>
      </c>
      <c r="L29" s="22"/>
      <c r="M29" s="22"/>
      <c r="N29" s="22"/>
      <c r="O29" s="22" t="s">
        <v>20</v>
      </c>
      <c r="P29" s="20" t="s">
        <v>207</v>
      </c>
      <c r="Q29" s="23" t="s">
        <v>223</v>
      </c>
      <c r="R29" s="20" t="s">
        <v>226</v>
      </c>
    </row>
    <row r="30" spans="1:18" s="24" customFormat="1" ht="54">
      <c r="A30" s="16">
        <v>27</v>
      </c>
      <c r="B30" s="16" t="s">
        <v>208</v>
      </c>
      <c r="C30" s="16"/>
      <c r="D30" s="25" t="s">
        <v>214</v>
      </c>
      <c r="E30" s="20" t="s">
        <v>209</v>
      </c>
      <c r="F30" s="19" t="s">
        <v>215</v>
      </c>
      <c r="G30" s="19">
        <v>16018250</v>
      </c>
      <c r="H30" s="19">
        <v>3</v>
      </c>
      <c r="I30" s="20" t="s">
        <v>216</v>
      </c>
      <c r="J30" s="20" t="s">
        <v>217</v>
      </c>
      <c r="K30" s="20" t="s">
        <v>17</v>
      </c>
      <c r="L30" s="22"/>
      <c r="M30" s="22"/>
      <c r="N30" s="22"/>
      <c r="O30" s="22" t="s">
        <v>218</v>
      </c>
      <c r="P30" s="20" t="s">
        <v>207</v>
      </c>
      <c r="Q30" s="23" t="s">
        <v>224</v>
      </c>
      <c r="R30" s="20" t="s">
        <v>226</v>
      </c>
    </row>
    <row r="31" spans="1:11" s="24" customFormat="1" ht="13.5">
      <c r="A31" s="31"/>
      <c r="B31" s="32"/>
      <c r="J31" s="33"/>
      <c r="K31" s="33"/>
    </row>
    <row r="32" spans="1:11" s="24" customFormat="1" ht="13.5">
      <c r="A32" s="31"/>
      <c r="B32" s="32"/>
      <c r="J32" s="33"/>
      <c r="K32" s="33"/>
    </row>
    <row r="33" spans="1:11" s="24" customFormat="1" ht="13.5">
      <c r="A33" s="31"/>
      <c r="B33" s="32"/>
      <c r="J33" s="33"/>
      <c r="K33" s="33"/>
    </row>
  </sheetData>
  <sheetProtection/>
  <autoFilter ref="A3:R30">
    <sortState ref="A4:R33">
      <sortCondition sortBy="value" ref="A4:A33"/>
    </sortState>
  </autoFilter>
  <mergeCells count="15">
    <mergeCell ref="R2:R3"/>
    <mergeCell ref="A1:R1"/>
    <mergeCell ref="A2:A3"/>
    <mergeCell ref="B2:B3"/>
    <mergeCell ref="C2:C3"/>
    <mergeCell ref="D2:D3"/>
    <mergeCell ref="E2:E3"/>
    <mergeCell ref="F2:G2"/>
    <mergeCell ref="Q2:Q3"/>
    <mergeCell ref="H2:H3"/>
    <mergeCell ref="I2:I3"/>
    <mergeCell ref="J2:K2"/>
    <mergeCell ref="L2:N2"/>
    <mergeCell ref="O2:O3"/>
    <mergeCell ref="P2:P3"/>
  </mergeCells>
  <printOptions/>
  <pageMargins left="0.31496062992125984" right="0.2755905511811024" top="0.3937007874015748" bottom="0.35" header="0.31496062992125984" footer="0.2"/>
  <pageSetup horizontalDpi="600" verticalDpi="600" orientation="landscape" paperSize="9" scale="60" r:id="rId1"/>
  <headerFooter>
    <oddFooter>&amp;C第&amp;P页，共&amp;N页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2020-03-11T06:44:47Z</dcterms:modified>
  <cp:category/>
  <cp:version/>
  <cp:contentType/>
  <cp:contentStatus/>
</cp:coreProperties>
</file>